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ÉVA\Testületi ülés 2018\2018. augusztus 8. rendkivüli testületi ülés\"/>
    </mc:Choice>
  </mc:AlternateContent>
  <bookViews>
    <workbookView xWindow="0" yWindow="0" windowWidth="28800" windowHeight="12435"/>
  </bookViews>
  <sheets>
    <sheet name="Cikó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<sst xmlns="http://schemas.openxmlformats.org/spreadsheetml/2006/main" count="73" uniqueCount="53">
  <si>
    <t>Gördülő fejlesztési terv a 2019 - 2033. időszakra</t>
  </si>
  <si>
    <t>BERUHÁZÁSOK</t>
  </si>
  <si>
    <t>A tervet benyújtó szervezet megnevezése:</t>
  </si>
  <si>
    <t>Mezőföldi Regionális Víziközmű Kft.</t>
  </si>
  <si>
    <r>
      <t xml:space="preserve">ellátásért felelős / ellátásért felelősök képviselője / </t>
    </r>
    <r>
      <rPr>
        <u/>
        <sz val="11"/>
        <color theme="1"/>
        <rFont val="Calibri"/>
        <family val="2"/>
        <charset val="238"/>
        <scheme val="minor"/>
      </rPr>
      <t>víziközmű-szolgáltató</t>
    </r>
    <r>
      <rPr>
        <sz val="11"/>
        <color theme="1"/>
        <rFont val="Calibri"/>
        <family val="2"/>
        <charset val="238"/>
        <scheme val="minor"/>
      </rPr>
      <t xml:space="preserve"> *</t>
    </r>
  </si>
  <si>
    <t>Víziközmű-szolgáltató megnevezése:</t>
  </si>
  <si>
    <t>Víziközmű-szolgáltatási ágazat megnevezése:</t>
  </si>
  <si>
    <t>Víztermelés, vízelosztás</t>
  </si>
  <si>
    <t>Véleményeltérést megfogalmazó érintett fél megnevezése:</t>
  </si>
  <si>
    <t>Cikó Község Önkormányzat</t>
  </si>
  <si>
    <t>Víziközmű-rendszer kódja: **</t>
  </si>
  <si>
    <t>U8130-71</t>
  </si>
  <si>
    <t>Fontossági sorrend</t>
  </si>
  <si>
    <t>Beruházás megnevezése</t>
  </si>
  <si>
    <t>Vízjogi létesítési/elvi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</si>
  <si>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</si>
  <si>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</si>
  <si>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</si>
  <si>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</si>
  <si>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</si>
  <si>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Beruházás ütemezése a tervezési időszak évei szerint </t>
  </si>
  <si>
    <t>(eFt)</t>
  </si>
  <si>
    <t>Kezdés</t>
  </si>
  <si>
    <t>Befejezés</t>
  </si>
  <si>
    <t>(rövid /  közép / hosszú)</t>
  </si>
  <si>
    <t>1.</t>
  </si>
  <si>
    <t>igazgatási szolgáltatási díj</t>
  </si>
  <si>
    <t>Cikó</t>
  </si>
  <si>
    <t>bérleti díj</t>
  </si>
  <si>
    <t>2.</t>
  </si>
  <si>
    <t>Kúttervezés, engedélyeztetés, fúrás</t>
  </si>
  <si>
    <t>rövid/közép</t>
  </si>
  <si>
    <t>3.</t>
  </si>
  <si>
    <t>Kútakna építése szerelvényekkel</t>
  </si>
  <si>
    <t>közép</t>
  </si>
  <si>
    <t>4.</t>
  </si>
  <si>
    <t>Villanyvezeték kiépítése, szivattyú vásárlása, beépítése</t>
  </si>
  <si>
    <t xml:space="preserve">nem kell </t>
  </si>
  <si>
    <t>5.</t>
  </si>
  <si>
    <t>Búvárszivattyú vásárlása</t>
  </si>
  <si>
    <t>hosszú</t>
  </si>
  <si>
    <t>6.</t>
  </si>
  <si>
    <t>Csomóponti aknák kiépítése</t>
  </si>
  <si>
    <t>7.</t>
  </si>
  <si>
    <t>Fertőtlenítési hely kialakítása</t>
  </si>
  <si>
    <t>8.</t>
  </si>
  <si>
    <t>Ivóvíz minőség javítási program beindítása, Tisztítási helyek kialakítása</t>
  </si>
  <si>
    <t>9.</t>
  </si>
  <si>
    <t>Útépítés I. zónai magastároló medencéhez</t>
  </si>
  <si>
    <t>10.</t>
  </si>
  <si>
    <t>Útépítés II. zónai magastároló medencéhez</t>
  </si>
  <si>
    <t>* a megfelelő szövegrészt aláhúzással kell jelölni</t>
  </si>
  <si>
    <t>** a Hivatal által a működési engedélyben megállapított VKR-kód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</si>
</sst>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7" xfId="0" applyBorder="1"/>
    <xf numFmtId="164" fontId="0" fillId="0" borderId="0" xfId="0" applyNumberFormat="1"/>
    <xf numFmtId="0" fontId="0" fillId="0" borderId="0" xfId="0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topLeftCell="C4" zoomScaleNormal="100" zoomScaleSheetLayoutView="100" workbookViewId="0">
      <selection activeCell="J14" sqref="J14"/>
    </sheetView>
  </sheetViews>
  <sheetFormatPr defaultRowHeight="15" x14ac:dyDescent="0.25"/>
  <cols>
    <col min="1" max="1" width="11.75" customWidth="1"/>
    <col min="2" max="2" width="31.375" customWidth="1"/>
    <col min="3" max="3" width="13.25" bestFit="1" customWidth="1"/>
    <col min="4" max="4" width="17.375" bestFit="1" customWidth="1"/>
    <col min="5" max="5" width="12.875" customWidth="1"/>
    <col min="6" max="6" width="17" customWidth="1"/>
    <col min="7" max="8" width="10.75" customWidth="1"/>
    <col min="9" max="9" width="17.75" customWidth="1"/>
  </cols>
  <sheetData>
    <row r="1" spans="1:24" ht="15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spans="1:24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4" x14ac:dyDescent="0.25">
      <c r="A3" s="51" t="s">
        <v>2</v>
      </c>
      <c r="B3" s="52"/>
      <c r="C3" s="52"/>
      <c r="D3" s="52"/>
      <c r="E3" s="52"/>
      <c r="F3" s="53" t="s">
        <v>3</v>
      </c>
      <c r="G3" s="53"/>
      <c r="H3" s="53"/>
      <c r="I3" s="53"/>
      <c r="J3" s="53"/>
      <c r="K3" s="53"/>
      <c r="L3" s="53"/>
      <c r="M3" s="65" t="s">
        <v>4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x14ac:dyDescent="0.25">
      <c r="A4" s="51" t="s">
        <v>5</v>
      </c>
      <c r="B4" s="52"/>
      <c r="C4" s="52"/>
      <c r="D4" s="52"/>
      <c r="E4" s="52"/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x14ac:dyDescent="0.25">
      <c r="A5" s="51" t="s">
        <v>6</v>
      </c>
      <c r="B5" s="52"/>
      <c r="C5" s="52"/>
      <c r="D5" s="52"/>
      <c r="E5" s="52"/>
      <c r="F5" s="53" t="s">
        <v>7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1:24" x14ac:dyDescent="0.25">
      <c r="A6" s="51" t="s">
        <v>8</v>
      </c>
      <c r="B6" s="52"/>
      <c r="C6" s="52"/>
      <c r="D6" s="52"/>
      <c r="E6" s="52"/>
      <c r="F6" s="53" t="s">
        <v>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24" x14ac:dyDescent="0.25">
      <c r="A7" s="51" t="s">
        <v>10</v>
      </c>
      <c r="B7" s="52"/>
      <c r="C7" s="52"/>
      <c r="D7" s="52"/>
      <c r="E7" s="52"/>
      <c r="F7" s="53" t="s">
        <v>11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</row>
    <row r="8" spans="1:24" x14ac:dyDescent="0.25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4" ht="30" x14ac:dyDescent="0.25">
      <c r="A9" s="56" t="s">
        <v>12</v>
      </c>
      <c r="B9" s="39" t="s">
        <v>13</v>
      </c>
      <c r="C9" s="39" t="s">
        <v>14</v>
      </c>
      <c r="D9" s="39" t="s">
        <v>15</v>
      </c>
      <c r="E9" s="1" t="s">
        <v>16</v>
      </c>
      <c r="F9" s="39" t="s">
        <v>17</v>
      </c>
      <c r="G9" s="39" t="s">
        <v>18</v>
      </c>
      <c r="H9" s="39"/>
      <c r="I9" s="1" t="s">
        <v>19</v>
      </c>
      <c r="J9" s="39" t="s">
        <v>20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1:24" x14ac:dyDescent="0.25">
      <c r="A10" s="56"/>
      <c r="B10" s="39"/>
      <c r="C10" s="39"/>
      <c r="D10" s="39"/>
      <c r="E10" s="41" t="s">
        <v>21</v>
      </c>
      <c r="F10" s="39"/>
      <c r="G10" s="43" t="s">
        <v>22</v>
      </c>
      <c r="H10" s="43" t="s">
        <v>23</v>
      </c>
      <c r="I10" s="45" t="s">
        <v>24</v>
      </c>
      <c r="J10" s="47">
        <v>1</v>
      </c>
      <c r="K10" s="49">
        <v>2</v>
      </c>
      <c r="L10" s="49">
        <v>3</v>
      </c>
      <c r="M10" s="49">
        <v>4</v>
      </c>
      <c r="N10" s="49">
        <v>5</v>
      </c>
      <c r="O10" s="34">
        <v>6</v>
      </c>
      <c r="P10" s="34">
        <v>7</v>
      </c>
      <c r="Q10" s="34">
        <v>8</v>
      </c>
      <c r="R10" s="34">
        <v>9</v>
      </c>
      <c r="S10" s="34">
        <v>10</v>
      </c>
      <c r="T10" s="34">
        <v>11</v>
      </c>
      <c r="U10" s="34">
        <v>12</v>
      </c>
      <c r="V10" s="34">
        <v>13</v>
      </c>
      <c r="W10" s="34">
        <v>14</v>
      </c>
      <c r="X10" s="36">
        <v>15</v>
      </c>
    </row>
    <row r="11" spans="1:24" ht="15.75" thickBot="1" x14ac:dyDescent="0.3">
      <c r="A11" s="57"/>
      <c r="B11" s="58"/>
      <c r="C11" s="58"/>
      <c r="D11" s="58"/>
      <c r="E11" s="42"/>
      <c r="F11" s="58"/>
      <c r="G11" s="44"/>
      <c r="H11" s="44"/>
      <c r="I11" s="46"/>
      <c r="J11" s="48"/>
      <c r="K11" s="50"/>
      <c r="L11" s="50"/>
      <c r="M11" s="50"/>
      <c r="N11" s="50"/>
      <c r="O11" s="35"/>
      <c r="P11" s="35"/>
      <c r="Q11" s="35"/>
      <c r="R11" s="35"/>
      <c r="S11" s="35"/>
      <c r="T11" s="35"/>
      <c r="U11" s="35"/>
      <c r="V11" s="35"/>
      <c r="W11" s="35"/>
      <c r="X11" s="37"/>
    </row>
    <row r="12" spans="1:24" ht="39.950000000000003" customHeight="1" x14ac:dyDescent="0.25">
      <c r="A12" s="2" t="s">
        <v>25</v>
      </c>
      <c r="B12" s="3" t="s">
        <v>26</v>
      </c>
      <c r="C12" s="4"/>
      <c r="D12" s="5" t="s">
        <v>27</v>
      </c>
      <c r="E12" s="6">
        <f>SUM(J12:X12)</f>
        <v>699.00000000000023</v>
      </c>
      <c r="F12" s="6" t="s">
        <v>28</v>
      </c>
      <c r="G12" s="6">
        <v>2019</v>
      </c>
      <c r="H12" s="6">
        <v>2033</v>
      </c>
      <c r="I12" s="5" t="s">
        <v>24</v>
      </c>
      <c r="J12" s="7">
        <v>46.6</v>
      </c>
      <c r="K12" s="8">
        <v>46.6</v>
      </c>
      <c r="L12" s="8">
        <v>46.6</v>
      </c>
      <c r="M12" s="8">
        <v>46.6</v>
      </c>
      <c r="N12" s="8">
        <v>46.6</v>
      </c>
      <c r="O12" s="9">
        <v>46.6</v>
      </c>
      <c r="P12" s="9">
        <v>46.6</v>
      </c>
      <c r="Q12" s="9">
        <v>46.6</v>
      </c>
      <c r="R12" s="9">
        <v>46.6</v>
      </c>
      <c r="S12" s="9">
        <v>46.6</v>
      </c>
      <c r="T12" s="9">
        <v>46.6</v>
      </c>
      <c r="U12" s="9">
        <v>46.6</v>
      </c>
      <c r="V12" s="9">
        <v>46.6</v>
      </c>
      <c r="W12" s="9">
        <v>46.6</v>
      </c>
      <c r="X12" s="10">
        <v>46.6</v>
      </c>
    </row>
    <row r="13" spans="1:24" ht="39.950000000000003" customHeight="1" x14ac:dyDescent="0.25">
      <c r="A13" s="11" t="s">
        <v>29</v>
      </c>
      <c r="B13" s="12" t="s">
        <v>30</v>
      </c>
      <c r="C13" s="4"/>
      <c r="D13" s="5" t="s">
        <v>27</v>
      </c>
      <c r="E13" s="6">
        <f t="shared" ref="E13:E21" si="0">SUM(J13:X13)</f>
        <v>9800</v>
      </c>
      <c r="F13" s="6"/>
      <c r="G13" s="6">
        <v>2019</v>
      </c>
      <c r="H13" s="6">
        <v>2022</v>
      </c>
      <c r="I13" s="6" t="s">
        <v>31</v>
      </c>
      <c r="J13" s="7">
        <v>800</v>
      </c>
      <c r="K13" s="8">
        <v>3000</v>
      </c>
      <c r="L13" s="8">
        <v>3000</v>
      </c>
      <c r="M13" s="8">
        <v>3000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ht="39.950000000000003" customHeight="1" x14ac:dyDescent="0.25">
      <c r="A14" s="11" t="s">
        <v>32</v>
      </c>
      <c r="B14" s="13" t="s">
        <v>33</v>
      </c>
      <c r="C14" s="4"/>
      <c r="D14" s="5" t="s">
        <v>27</v>
      </c>
      <c r="E14" s="6">
        <f t="shared" si="0"/>
        <v>1500</v>
      </c>
      <c r="F14" s="6"/>
      <c r="G14" s="6">
        <v>2022</v>
      </c>
      <c r="H14" s="6">
        <v>2022</v>
      </c>
      <c r="I14" s="6" t="s">
        <v>34</v>
      </c>
      <c r="J14" s="7"/>
      <c r="K14" s="8"/>
      <c r="L14" s="8"/>
      <c r="M14" s="8">
        <v>1500</v>
      </c>
      <c r="N14" s="8"/>
      <c r="O14" s="9"/>
      <c r="P14" s="9"/>
      <c r="Q14" s="9"/>
      <c r="R14" s="9"/>
      <c r="S14" s="9"/>
      <c r="T14" s="9"/>
      <c r="U14" s="9"/>
      <c r="V14" s="9"/>
      <c r="W14" s="9"/>
      <c r="X14" s="10"/>
    </row>
    <row r="15" spans="1:24" ht="39.950000000000003" customHeight="1" x14ac:dyDescent="0.25">
      <c r="A15" s="11" t="s">
        <v>35</v>
      </c>
      <c r="B15" s="12" t="s">
        <v>36</v>
      </c>
      <c r="C15" s="14" t="s">
        <v>37</v>
      </c>
      <c r="D15" s="5" t="s">
        <v>27</v>
      </c>
      <c r="E15" s="6">
        <f t="shared" si="0"/>
        <v>1500</v>
      </c>
      <c r="F15" s="6"/>
      <c r="G15" s="6">
        <v>2023</v>
      </c>
      <c r="H15" s="6">
        <v>2023</v>
      </c>
      <c r="I15" s="6" t="s">
        <v>34</v>
      </c>
      <c r="J15" s="7"/>
      <c r="K15" s="8"/>
      <c r="L15" s="8"/>
      <c r="M15" s="8"/>
      <c r="N15" s="8">
        <v>1500</v>
      </c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ht="39.950000000000003" customHeight="1" x14ac:dyDescent="0.25">
      <c r="A16" s="11" t="s">
        <v>38</v>
      </c>
      <c r="B16" s="12" t="s">
        <v>39</v>
      </c>
      <c r="C16" s="14" t="s">
        <v>37</v>
      </c>
      <c r="D16" s="5" t="s">
        <v>27</v>
      </c>
      <c r="E16" s="6">
        <f t="shared" si="0"/>
        <v>440</v>
      </c>
      <c r="F16" s="6"/>
      <c r="G16" s="6">
        <v>2024</v>
      </c>
      <c r="H16" s="6">
        <v>2024</v>
      </c>
      <c r="I16" s="6" t="s">
        <v>40</v>
      </c>
      <c r="J16" s="7"/>
      <c r="K16" s="8"/>
      <c r="L16" s="8"/>
      <c r="M16" s="8"/>
      <c r="N16" s="8"/>
      <c r="O16" s="9">
        <v>440</v>
      </c>
      <c r="P16" s="9"/>
      <c r="Q16" s="9"/>
      <c r="R16" s="9"/>
      <c r="S16" s="9"/>
      <c r="T16" s="9"/>
      <c r="U16" s="9"/>
      <c r="V16" s="9"/>
      <c r="W16" s="9"/>
      <c r="X16" s="10"/>
    </row>
    <row r="17" spans="1:24" ht="39.950000000000003" customHeight="1" x14ac:dyDescent="0.25">
      <c r="A17" s="11" t="s">
        <v>41</v>
      </c>
      <c r="B17" s="13" t="s">
        <v>42</v>
      </c>
      <c r="C17" s="14" t="s">
        <v>37</v>
      </c>
      <c r="D17" s="5" t="s">
        <v>27</v>
      </c>
      <c r="E17" s="6">
        <f t="shared" si="0"/>
        <v>1950</v>
      </c>
      <c r="F17" s="6"/>
      <c r="G17" s="6">
        <v>2025</v>
      </c>
      <c r="H17" s="6">
        <v>2033</v>
      </c>
      <c r="I17" s="6" t="s">
        <v>40</v>
      </c>
      <c r="J17" s="7"/>
      <c r="K17" s="8"/>
      <c r="L17" s="8"/>
      <c r="M17" s="8"/>
      <c r="N17" s="8"/>
      <c r="O17" s="9"/>
      <c r="P17" s="9">
        <v>650</v>
      </c>
      <c r="Q17" s="9"/>
      <c r="R17" s="9">
        <v>650</v>
      </c>
      <c r="S17" s="9"/>
      <c r="T17" s="9"/>
      <c r="U17" s="9"/>
      <c r="V17" s="9"/>
      <c r="W17" s="9"/>
      <c r="X17" s="10">
        <v>650</v>
      </c>
    </row>
    <row r="18" spans="1:24" ht="39.950000000000003" customHeight="1" x14ac:dyDescent="0.25">
      <c r="A18" s="11" t="s">
        <v>43</v>
      </c>
      <c r="B18" s="13" t="s">
        <v>44</v>
      </c>
      <c r="C18" s="4"/>
      <c r="D18" s="5" t="s">
        <v>27</v>
      </c>
      <c r="E18" s="6">
        <f t="shared" si="0"/>
        <v>2000</v>
      </c>
      <c r="F18" s="6"/>
      <c r="G18" s="6">
        <v>2026</v>
      </c>
      <c r="H18" s="6">
        <v>2026</v>
      </c>
      <c r="I18" s="6" t="s">
        <v>40</v>
      </c>
      <c r="J18" s="15"/>
      <c r="K18" s="8"/>
      <c r="L18" s="8"/>
      <c r="M18" s="8"/>
      <c r="N18" s="8"/>
      <c r="O18" s="9"/>
      <c r="P18" s="9"/>
      <c r="Q18" s="9">
        <v>2000</v>
      </c>
      <c r="R18" s="9"/>
      <c r="S18" s="9"/>
      <c r="T18" s="9"/>
      <c r="U18" s="9"/>
      <c r="V18" s="9"/>
      <c r="W18" s="9"/>
      <c r="X18" s="10"/>
    </row>
    <row r="19" spans="1:24" ht="49.5" customHeight="1" x14ac:dyDescent="0.25">
      <c r="A19" s="11" t="s">
        <v>45</v>
      </c>
      <c r="B19" s="13" t="s">
        <v>46</v>
      </c>
      <c r="C19" s="14" t="s">
        <v>37</v>
      </c>
      <c r="D19" s="5" t="s">
        <v>27</v>
      </c>
      <c r="E19" s="6">
        <f t="shared" si="0"/>
        <v>2500</v>
      </c>
      <c r="F19" s="16"/>
      <c r="G19" s="16">
        <v>2028</v>
      </c>
      <c r="H19" s="16">
        <v>2032</v>
      </c>
      <c r="I19" s="6" t="s">
        <v>40</v>
      </c>
      <c r="J19" s="17"/>
      <c r="K19" s="18"/>
      <c r="L19" s="18"/>
      <c r="M19" s="18"/>
      <c r="N19" s="18"/>
      <c r="O19" s="19"/>
      <c r="P19" s="19"/>
      <c r="Q19" s="19"/>
      <c r="R19" s="19"/>
      <c r="S19" s="19">
        <v>500</v>
      </c>
      <c r="T19" s="19">
        <v>500</v>
      </c>
      <c r="U19" s="19">
        <v>500</v>
      </c>
      <c r="V19" s="19">
        <v>500</v>
      </c>
      <c r="W19" s="19">
        <v>500</v>
      </c>
      <c r="X19" s="20"/>
    </row>
    <row r="20" spans="1:24" ht="39.950000000000003" customHeight="1" x14ac:dyDescent="0.25">
      <c r="A20" s="11" t="s">
        <v>47</v>
      </c>
      <c r="B20" s="13" t="s">
        <v>48</v>
      </c>
      <c r="C20" s="21"/>
      <c r="D20" s="5" t="s">
        <v>27</v>
      </c>
      <c r="E20" s="6">
        <f t="shared" si="0"/>
        <v>140000</v>
      </c>
      <c r="F20" s="16"/>
      <c r="G20" s="16">
        <v>2020</v>
      </c>
      <c r="H20" s="16">
        <v>2023</v>
      </c>
      <c r="I20" s="6" t="s">
        <v>34</v>
      </c>
      <c r="J20" s="17"/>
      <c r="K20" s="18">
        <v>35000</v>
      </c>
      <c r="L20" s="18">
        <v>35000</v>
      </c>
      <c r="M20" s="18">
        <v>35000</v>
      </c>
      <c r="N20" s="18">
        <v>35000</v>
      </c>
      <c r="O20" s="19"/>
      <c r="P20" s="19"/>
      <c r="Q20" s="19"/>
      <c r="R20" s="19"/>
      <c r="S20" s="19"/>
      <c r="T20" s="19"/>
      <c r="U20" s="19"/>
      <c r="V20" s="19"/>
      <c r="W20" s="19"/>
      <c r="X20" s="20"/>
    </row>
    <row r="21" spans="1:24" s="31" customFormat="1" ht="39.950000000000003" customHeight="1" thickBot="1" x14ac:dyDescent="0.3">
      <c r="A21" s="22" t="s">
        <v>49</v>
      </c>
      <c r="B21" s="23" t="s">
        <v>50</v>
      </c>
      <c r="C21" s="24"/>
      <c r="D21" s="25" t="s">
        <v>27</v>
      </c>
      <c r="E21" s="26">
        <f t="shared" si="0"/>
        <v>40000</v>
      </c>
      <c r="F21" s="26"/>
      <c r="G21" s="26">
        <v>2024</v>
      </c>
      <c r="H21" s="26">
        <v>2025</v>
      </c>
      <c r="I21" s="26" t="s">
        <v>40</v>
      </c>
      <c r="J21" s="27"/>
      <c r="K21" s="28"/>
      <c r="L21" s="28"/>
      <c r="M21" s="28"/>
      <c r="N21" s="28"/>
      <c r="O21" s="29">
        <v>20000</v>
      </c>
      <c r="P21" s="29">
        <v>20000</v>
      </c>
      <c r="Q21" s="29"/>
      <c r="R21" s="29"/>
      <c r="S21" s="29"/>
      <c r="T21" s="29"/>
      <c r="U21" s="29"/>
      <c r="V21" s="29"/>
      <c r="W21" s="29"/>
      <c r="X21" s="30"/>
    </row>
    <row r="22" spans="1:24" x14ac:dyDescent="0.25">
      <c r="E22" s="32"/>
    </row>
    <row r="23" spans="1:24" x14ac:dyDescent="0.25">
      <c r="A23" s="38" t="s">
        <v>51</v>
      </c>
      <c r="B23" s="38"/>
      <c r="C23" s="38"/>
      <c r="D23" s="38"/>
      <c r="E23" s="38"/>
    </row>
    <row r="24" spans="1:24" x14ac:dyDescent="0.25">
      <c r="A24" s="38" t="s">
        <v>52</v>
      </c>
      <c r="B24" s="38"/>
      <c r="C24" s="38"/>
      <c r="D24" s="38"/>
      <c r="E24" s="38"/>
    </row>
    <row r="34" spans="16:16" x14ac:dyDescent="0.25">
      <c r="P34" s="33"/>
    </row>
  </sheetData>
  <mergeCells count="46">
    <mergeCell ref="A4:E4"/>
    <mergeCell ref="F4:L4"/>
    <mergeCell ref="M4:X4"/>
    <mergeCell ref="A1:X1"/>
    <mergeCell ref="A2:X2"/>
    <mergeCell ref="A3:E3"/>
    <mergeCell ref="F3:L3"/>
    <mergeCell ref="M3:X3"/>
    <mergeCell ref="A5:E5"/>
    <mergeCell ref="F5:L5"/>
    <mergeCell ref="M5:X5"/>
    <mergeCell ref="A6:E6"/>
    <mergeCell ref="F6:L6"/>
    <mergeCell ref="M6:X6"/>
    <mergeCell ref="A7:E7"/>
    <mergeCell ref="F7:L7"/>
    <mergeCell ref="M7:X7"/>
    <mergeCell ref="A8:X8"/>
    <mergeCell ref="A9:A11"/>
    <mergeCell ref="B9:B11"/>
    <mergeCell ref="C9:C11"/>
    <mergeCell ref="D9:D11"/>
    <mergeCell ref="F9:F11"/>
    <mergeCell ref="G9:H9"/>
    <mergeCell ref="J9:X9"/>
    <mergeCell ref="E10:E11"/>
    <mergeCell ref="G10:G11"/>
    <mergeCell ref="H10:H11"/>
    <mergeCell ref="I10:I11"/>
    <mergeCell ref="J10:J11"/>
    <mergeCell ref="K10:K11"/>
    <mergeCell ref="L10:L11"/>
    <mergeCell ref="M10:M11"/>
    <mergeCell ref="N10:N11"/>
    <mergeCell ref="A24:E24"/>
    <mergeCell ref="O10:O11"/>
    <mergeCell ref="P10:P11"/>
    <mergeCell ref="Q10:Q11"/>
    <mergeCell ref="R10:R11"/>
    <mergeCell ref="U10:U11"/>
    <mergeCell ref="V10:V11"/>
    <mergeCell ref="W10:W11"/>
    <mergeCell ref="X10:X11"/>
    <mergeCell ref="A23:E23"/>
    <mergeCell ref="S10:S11"/>
    <mergeCell ref="T10:T11"/>
  </mergeCell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Cikó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Foltin Gyula</dc:creator>
  <cp:lastModifiedBy>Windows-felhasználó</cp:lastModifiedBy>
  <dcterms:created xsi:type="dcterms:W3CDTF">2018-07-17T12:46:36Z</dcterms:created>
  <dcterms:modified xsi:type="dcterms:W3CDTF">2018-09-05T05:30:30Z</dcterms:modified>
</cp:coreProperties>
</file>